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keeva\Documents\Рабочие документы\Инициативные проекты\ИНИЦИАТИВНЫЕ ПРОЕТЫ 2023 год\муниципальный конкурс 2023\"/>
    </mc:Choice>
  </mc:AlternateContent>
  <bookViews>
    <workbookView xWindow="0" yWindow="0" windowWidth="26083" windowHeight="108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40" i="1"/>
  <c r="I18" i="1"/>
  <c r="I34" i="1"/>
  <c r="I35" i="1"/>
  <c r="I36" i="1"/>
  <c r="I27" i="1" l="1"/>
  <c r="I37" i="1"/>
  <c r="I9" i="1"/>
  <c r="I23" i="1"/>
  <c r="I24" i="1"/>
  <c r="I19" i="1"/>
  <c r="I12" i="1"/>
  <c r="I33" i="1"/>
  <c r="I29" i="1"/>
  <c r="I10" i="1"/>
  <c r="I16" i="1"/>
  <c r="I26" i="1"/>
  <c r="I17" i="1"/>
  <c r="I39" i="1" l="1"/>
  <c r="I38" i="1"/>
  <c r="I25" i="1"/>
  <c r="I13" i="1"/>
  <c r="I31" i="1"/>
  <c r="I30" i="1" l="1"/>
  <c r="I11" i="1"/>
  <c r="I28" i="1"/>
  <c r="I32" i="1"/>
  <c r="I22" i="1"/>
  <c r="I21" i="1"/>
  <c r="I20" i="1"/>
  <c r="I14" i="1" l="1"/>
</calcChain>
</file>

<file path=xl/sharedStrings.xml><?xml version="1.0" encoding="utf-8"?>
<sst xmlns="http://schemas.openxmlformats.org/spreadsheetml/2006/main" count="60" uniqueCount="55">
  <si>
    <t>№ п/п</t>
  </si>
  <si>
    <t>Критерий № 2 «Степень участия граждан, индивидуальных предпринимателей, юридических лиц в реализации инициативного проекта, в том числе степень имущественного и (или) трудового участия»</t>
  </si>
  <si>
    <t>Критерий № 3 «Степень участия населения в определении проблемы, на решение которой направлен инициативный проект»</t>
  </si>
  <si>
    <t>Критерий № 4 «Социальная эффективность от реализации инициативного проекта, в том числе удельный вес населения - благополучателей (в процентах от общего числа жителей населенного пункта или района в городе)»</t>
  </si>
  <si>
    <t>Итого по критериям оценки</t>
  </si>
  <si>
    <t>Место в рейтинге</t>
  </si>
  <si>
    <t>Значение/балл</t>
  </si>
  <si>
    <t>информация о необходимости решения проблемы, обозначенной инициатором проекта, предусмотрена в документах стратегического или территориального планирования</t>
  </si>
  <si>
    <t>доля граждан, изъявивших желание принять трудовое участие в реализации инициативного проекта, в общей численности жителей населенного пункта или района в городе по состоянию на 1 января года проведения конкурсного отбора, %</t>
  </si>
  <si>
    <t>количество имущественных форм участия в реализации инициативного проекта (предоставление техники, транспортных средств, оборудования и других форм), ед.</t>
  </si>
  <si>
    <t>доля инициативных платежей в стоимости инициативного проекта, %</t>
  </si>
  <si>
    <t>доля граждан, участвующих в определении проблемы и подготовке инициативного проекта, согласно протоколу схода, собрания или конференции граждан и (или) подписным листам, подтверждающим поддержку инициативного проекта жителями муниципального образования или его части, в общей численности жителей населенного пункта или района в городе по состоянию на 1 января года проведения конкурсного отбора, %</t>
  </si>
  <si>
    <t>доля населения - благополучателей в общей численности жителей населенного пункта или района в городе по состоянию на 1 января года проведения конкурсного отбора, %</t>
  </si>
  <si>
    <t>(да - 10 баллов, нет - 0 баллов)</t>
  </si>
  <si>
    <t>(до 10% - 10 баллов; свыше 10% - 30 баллов; при отсутствии трудового участия граждан - 0 баллов)</t>
  </si>
  <si>
    <t>1 балл за каждую 1 форму имущественного участия</t>
  </si>
  <si>
    <t>(от 10 до 15% - 10 баллов; от 15 до 30% - 20 баллов; от 30 до 45% - 30 баллов; от 45 до 60% - 40 баллов; от 60 до 75% - 50 баллов; свыше 75% - 60 баллов)</t>
  </si>
  <si>
    <t>(до 10% - 1 балл; от 10 до 30% - 10 баллов; от 30 до 50% - 20 баллов; свыше 50% - 40 баллов)</t>
  </si>
  <si>
    <t>(свыше 70% - 50 баллов; от 50 до 70% - 30 баллов; от 20 до 50% - 20 баллов; до 20% - 10 баллов, нет - 0 баллов)</t>
  </si>
  <si>
    <t>РЕЙТИНГ ИНИЦИАТИВНЫХ ПРОЕКТОВ НА ТЕРРИТОРИИ ИРКУТСКОЙ ОБЛАСТИ</t>
  </si>
  <si>
    <t>Критерий № 1 «Актуальность и социальная значимость инициативного проекта»</t>
  </si>
  <si>
    <t>Наименование муниципального образования Иркутской области (далее - муниципальное образование) /
инициативного проекта</t>
  </si>
  <si>
    <t>Приложение 1 к Протоколу заседания муниципальной комиссии по проведению конкурсного отбора инициативных проектов муниципального образования «Тулунский район»</t>
  </si>
  <si>
    <t>Шерагульское муниципальное образование / Ремонт участка автомобильной дороги общего пользования местного значения по адресу: Иркутская область, Тулунский район, с. Шерагул, ул. Гагарина км. 0+608 - км. 0+811</t>
  </si>
  <si>
    <t>Шерагульское муниципальное образование / Ремонт участка автомобильной дороги общего пользования местного значения по адресу: Иркутская область, Тулунский район, с. Шерагул, от ул. Гагарина до ж/д переезда № 4828 км. (км. 0+000-км. 0+368)</t>
  </si>
  <si>
    <t>Шерагульское муниципальное образование / Ремонт участка автомобильной дороги общего пользования местного значения по адресу: Иркутская область, Тулунский район, с. Шерагул, от ул. Гагарина до ж/д переезда № 4828 км. (км. 0+368-км. 0+736)</t>
  </si>
  <si>
    <t>Шерагульское муниципальное образование / Создание и обустройство спортивной площадки по адресу: Иркутская область, Тулунский район, с. Шерагул, ул. Гагарина, 20/1</t>
  </si>
  <si>
    <t>Гадалейское муниципальное образование / Благоустройство общественной территории прилегающей к "Скверу Памяти"</t>
  </si>
  <si>
    <t>Писаревское муниципальное образование / Школа - это будущее поселка!</t>
  </si>
  <si>
    <t>Писаревское муниципальное образование / Школа будущего начинается сегодня</t>
  </si>
  <si>
    <t>Писаревское муниципальное образование / Культура малой Родины</t>
  </si>
  <si>
    <t>Писаревское муниципальное образование / Центральный парк культуры и отдыха</t>
  </si>
  <si>
    <t>Писаревское муниципальное образование / Начало туристического маршрута</t>
  </si>
  <si>
    <t>Писаревское муниципальное образование / Мы хотим всем рекордам наши звонкие дать имена</t>
  </si>
  <si>
    <t>Писаревское муниципальное образование / Создание спортивной площадки в п. 4-е отделение ГСС</t>
  </si>
  <si>
    <t>Алгатуйское муниципальное образование / Ремонт автомобильной дороги по ул. Березовая, с. Алгатуй</t>
  </si>
  <si>
    <t>Алгатуйское муниципальное образование / Ремонт участка автомобильной дороги с. Алгатуй по ул. Школьная (0.008 км до 0.098 км)</t>
  </si>
  <si>
    <t>Евдокимовское муниципальное образование / "Обустройство санитарной комнаты в МКУК "КДЦ с. Бадар", Евдокимовского сельского поселения</t>
  </si>
  <si>
    <t>Шерагульское муниципальное образование / Центр детских инициатив «Мечта»</t>
  </si>
  <si>
    <t>Шерагульское муниципальное образование / Хор для пожилых людей «Вдохновение»</t>
  </si>
  <si>
    <t>Шерагульское муниципальное образование /Творческая мастерская «Путь к успеху» (для ребят с ОВЗ)</t>
  </si>
  <si>
    <t>Муниципальное образование "Тулунский район" / "И в пир, и в мир"</t>
  </si>
  <si>
    <t>Владимирское муниципальное образование/ "Место где живут таланты"</t>
  </si>
  <si>
    <t>Умыганское муниципальное образование / "Подарим детям сказку"</t>
  </si>
  <si>
    <t>Гуранское муниципальное образование / Культурное пространство - новые возможности</t>
  </si>
  <si>
    <t>Писаревское муниципальное образование / Клуб по интересам «Цветик семицветик»</t>
  </si>
  <si>
    <t>Икейское муниципальное образование / Проведение текущего ремонта МКУК "КДЦ с. Икей, замена входных дверей"</t>
  </si>
  <si>
    <t>Нижнебурбукское муниципальное образование / "Сценические костюмы для МКУК "КДЦ д.Нижний Бурбук"</t>
  </si>
  <si>
    <t>Афанасьевское муниципальное образование / «Кванториум личностного развития»</t>
  </si>
  <si>
    <t>Гадалейское муниципальное образование / Приобретение сценических костюмов для коллективов МКУК «КДЦ» с. Гадалей</t>
  </si>
  <si>
    <t>Алгатуйское муниципальное образование / Ремонт автомобильной дороги по ул. Горная с. Алгатуй</t>
  </si>
  <si>
    <t>Перфиловское муниципальное образование / «Благоустройство и озеленение территории КДЦ с. Перфилово»</t>
  </si>
  <si>
    <t>Перфиловское муниципальное образование / «Благоустройство детской площадки МДОУ детский сад "Радуга" с. Перфилово»</t>
  </si>
  <si>
    <t>Писаревское муниципальное образование / Создание и обустройство спортивной площадки в п. Иннокентьевский, ул. Целинная, 16</t>
  </si>
  <si>
    <t>Усть-Кульское муниципальное образование / "Хорошее настроение для всех"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</si>
</sst>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distributed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="80" zoomScaleNormal="80" zoomScaleSheetLayoutView="80" workbookViewId="0">
      <selection activeCell="B23" sqref="B23"/>
    </sheetView>
  </sheetViews>
  <sheetFormatPr defaultRowHeight="20.25" customHeight="1" x14ac:dyDescent="0.25"/>
  <cols>
    <col min="1" max="1" width="9" customWidth="1"/>
    <col min="2" max="2" width="24.75" customWidth="1"/>
    <col min="3" max="3" width="27.375" customWidth="1"/>
    <col min="4" max="4" width="33.375" customWidth="1"/>
    <col min="5" max="5" width="31.875" customWidth="1"/>
    <col min="6" max="6" width="32.75" customWidth="1"/>
    <col min="7" max="7" width="48.75" customWidth="1"/>
    <col min="8" max="8" width="43.75" customWidth="1"/>
    <col min="9" max="9" width="14.875" style="18" customWidth="1"/>
    <col min="10" max="10" width="15.125" customWidth="1"/>
    <col min="11" max="11" width="4.375" customWidth="1"/>
  </cols>
  <sheetData>
    <row r="1" spans="1:11" ht="57.1" customHeight="1" x14ac:dyDescent="0.25">
      <c r="H1" s="21" t="s">
        <v>22</v>
      </c>
      <c r="I1" s="21"/>
      <c r="J1" s="21"/>
    </row>
    <row r="2" spans="1:11" ht="20.25" customHeight="1" x14ac:dyDescent="0.3">
      <c r="H2" s="8"/>
    </row>
    <row r="3" spans="1:11" ht="20.25" customHeight="1" x14ac:dyDescent="0.3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ht="20.25" customHeight="1" thickBot="1" x14ac:dyDescent="0.35">
      <c r="A4" s="8"/>
      <c r="H4" s="8"/>
    </row>
    <row r="5" spans="1:11" ht="129.1" thickBot="1" x14ac:dyDescent="0.3">
      <c r="A5" s="22" t="s">
        <v>0</v>
      </c>
      <c r="B5" s="22" t="s">
        <v>21</v>
      </c>
      <c r="C5" s="2" t="s">
        <v>20</v>
      </c>
      <c r="D5" s="25" t="s">
        <v>1</v>
      </c>
      <c r="E5" s="26"/>
      <c r="F5" s="27"/>
      <c r="G5" s="2" t="s">
        <v>2</v>
      </c>
      <c r="H5" s="2" t="s">
        <v>3</v>
      </c>
      <c r="I5" s="28" t="s">
        <v>4</v>
      </c>
      <c r="J5" s="22" t="s">
        <v>5</v>
      </c>
      <c r="K5" s="1"/>
    </row>
    <row r="6" spans="1:11" ht="19.05" thickBot="1" x14ac:dyDescent="0.3">
      <c r="A6" s="23"/>
      <c r="B6" s="23"/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29"/>
      <c r="J6" s="23"/>
      <c r="K6" s="4"/>
    </row>
    <row r="7" spans="1:11" ht="215.35" customHeight="1" thickBot="1" x14ac:dyDescent="0.3">
      <c r="A7" s="23"/>
      <c r="B7" s="23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29"/>
      <c r="J7" s="23"/>
      <c r="K7" s="4"/>
    </row>
    <row r="8" spans="1:11" ht="120.75" customHeight="1" thickBot="1" x14ac:dyDescent="0.3">
      <c r="A8" s="24"/>
      <c r="B8" s="24"/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0"/>
      <c r="J8" s="24"/>
      <c r="K8" s="4"/>
    </row>
    <row r="9" spans="1:11" ht="131.80000000000001" customHeight="1" thickBot="1" x14ac:dyDescent="0.3">
      <c r="A9" s="9">
        <v>1</v>
      </c>
      <c r="B9" s="3" t="s">
        <v>51</v>
      </c>
      <c r="C9" s="3">
        <v>10</v>
      </c>
      <c r="D9" s="3">
        <v>30</v>
      </c>
      <c r="E9" s="3">
        <v>4</v>
      </c>
      <c r="F9" s="3">
        <v>10</v>
      </c>
      <c r="G9" s="3">
        <v>40</v>
      </c>
      <c r="H9" s="3">
        <v>50</v>
      </c>
      <c r="I9" s="17">
        <f t="shared" ref="I9:I40" si="0">C9+D9+E9+F9+G9+H9</f>
        <v>144</v>
      </c>
      <c r="J9" s="3">
        <v>1</v>
      </c>
      <c r="K9" s="4"/>
    </row>
    <row r="10" spans="1:11" ht="173.9" customHeight="1" thickBot="1" x14ac:dyDescent="0.3">
      <c r="A10" s="9">
        <v>2</v>
      </c>
      <c r="B10" s="3" t="s">
        <v>53</v>
      </c>
      <c r="C10" s="3">
        <v>10</v>
      </c>
      <c r="D10" s="3">
        <v>30</v>
      </c>
      <c r="E10" s="3">
        <v>8</v>
      </c>
      <c r="F10" s="3">
        <v>10</v>
      </c>
      <c r="G10" s="3">
        <v>20</v>
      </c>
      <c r="H10" s="3">
        <v>50</v>
      </c>
      <c r="I10" s="17">
        <f t="shared" si="0"/>
        <v>128</v>
      </c>
      <c r="J10" s="3">
        <v>2</v>
      </c>
      <c r="K10" s="4"/>
    </row>
    <row r="11" spans="1:11" ht="119.55" customHeight="1" thickBot="1" x14ac:dyDescent="0.3">
      <c r="A11" s="9">
        <v>3</v>
      </c>
      <c r="B11" s="3" t="s">
        <v>45</v>
      </c>
      <c r="C11" s="3">
        <v>10</v>
      </c>
      <c r="D11" s="3">
        <v>30</v>
      </c>
      <c r="E11" s="3">
        <v>3</v>
      </c>
      <c r="F11" s="3">
        <v>10</v>
      </c>
      <c r="G11" s="3">
        <v>20</v>
      </c>
      <c r="H11" s="3">
        <v>50</v>
      </c>
      <c r="I11" s="17">
        <f t="shared" si="0"/>
        <v>123</v>
      </c>
      <c r="J11" s="3">
        <v>3</v>
      </c>
      <c r="K11" s="4"/>
    </row>
    <row r="12" spans="1:11" ht="133.15" customHeight="1" thickBot="1" x14ac:dyDescent="0.3">
      <c r="A12" s="9">
        <v>4</v>
      </c>
      <c r="B12" s="3" t="s">
        <v>34</v>
      </c>
      <c r="C12" s="3">
        <v>10</v>
      </c>
      <c r="D12" s="3">
        <v>30</v>
      </c>
      <c r="E12" s="3">
        <v>8</v>
      </c>
      <c r="F12" s="3">
        <v>10</v>
      </c>
      <c r="G12" s="3">
        <v>10</v>
      </c>
      <c r="H12" s="3">
        <v>50</v>
      </c>
      <c r="I12" s="17">
        <f t="shared" si="0"/>
        <v>118</v>
      </c>
      <c r="J12" s="3">
        <v>4</v>
      </c>
      <c r="K12" s="4"/>
    </row>
    <row r="13" spans="1:11" ht="132.44999999999999" customHeight="1" thickBot="1" x14ac:dyDescent="0.3">
      <c r="A13" s="10">
        <v>5</v>
      </c>
      <c r="B13" s="3" t="s">
        <v>47</v>
      </c>
      <c r="C13" s="3">
        <v>10</v>
      </c>
      <c r="D13" s="3">
        <v>10</v>
      </c>
      <c r="E13" s="3">
        <v>7</v>
      </c>
      <c r="F13" s="3">
        <v>20</v>
      </c>
      <c r="G13" s="3">
        <v>20</v>
      </c>
      <c r="H13" s="3">
        <v>50</v>
      </c>
      <c r="I13" s="17">
        <f t="shared" si="0"/>
        <v>117</v>
      </c>
      <c r="J13" s="3">
        <v>5</v>
      </c>
      <c r="K13" s="4"/>
    </row>
    <row r="14" spans="1:11" ht="84.25" customHeight="1" thickBot="1" x14ac:dyDescent="0.3">
      <c r="A14" s="10">
        <v>6</v>
      </c>
      <c r="B14" s="3" t="s">
        <v>42</v>
      </c>
      <c r="C14" s="3">
        <v>10</v>
      </c>
      <c r="D14" s="3">
        <v>10</v>
      </c>
      <c r="E14" s="3">
        <v>5</v>
      </c>
      <c r="F14" s="3">
        <v>20</v>
      </c>
      <c r="G14" s="3">
        <v>20</v>
      </c>
      <c r="H14" s="3">
        <v>50</v>
      </c>
      <c r="I14" s="17">
        <f t="shared" si="0"/>
        <v>115</v>
      </c>
      <c r="J14" s="3">
        <v>6</v>
      </c>
      <c r="K14" s="4"/>
    </row>
    <row r="15" spans="1:11" ht="116.15" customHeight="1" thickBot="1" x14ac:dyDescent="0.3">
      <c r="A15" s="10">
        <v>7</v>
      </c>
      <c r="B15" s="3" t="s">
        <v>44</v>
      </c>
      <c r="C15" s="3">
        <v>10</v>
      </c>
      <c r="D15" s="16">
        <v>10</v>
      </c>
      <c r="E15" s="16">
        <v>24</v>
      </c>
      <c r="F15" s="3">
        <v>10</v>
      </c>
      <c r="G15" s="3">
        <v>10</v>
      </c>
      <c r="H15" s="3">
        <v>50</v>
      </c>
      <c r="I15" s="17">
        <f t="shared" si="0"/>
        <v>114</v>
      </c>
      <c r="J15" s="3">
        <v>7</v>
      </c>
      <c r="K15" s="4"/>
    </row>
    <row r="16" spans="1:11" ht="99.85" customHeight="1" thickBot="1" x14ac:dyDescent="0.3">
      <c r="A16" s="10">
        <v>8</v>
      </c>
      <c r="B16" s="3" t="s">
        <v>31</v>
      </c>
      <c r="C16" s="3">
        <v>10</v>
      </c>
      <c r="D16" s="3">
        <v>30</v>
      </c>
      <c r="E16" s="3">
        <v>3</v>
      </c>
      <c r="F16" s="3">
        <v>10</v>
      </c>
      <c r="G16" s="3">
        <v>10</v>
      </c>
      <c r="H16" s="3">
        <v>50</v>
      </c>
      <c r="I16" s="17">
        <f t="shared" si="0"/>
        <v>113</v>
      </c>
      <c r="J16" s="3">
        <v>8</v>
      </c>
      <c r="K16" s="4"/>
    </row>
    <row r="17" spans="1:11" ht="103.25" customHeight="1" thickBot="1" x14ac:dyDescent="0.3">
      <c r="A17" s="20">
        <v>9</v>
      </c>
      <c r="B17" s="3" t="s">
        <v>29</v>
      </c>
      <c r="C17" s="3">
        <v>10</v>
      </c>
      <c r="D17" s="3">
        <v>30</v>
      </c>
      <c r="E17" s="3">
        <v>2</v>
      </c>
      <c r="F17" s="3">
        <v>10</v>
      </c>
      <c r="G17" s="3">
        <v>10</v>
      </c>
      <c r="H17" s="3">
        <v>50</v>
      </c>
      <c r="I17" s="17">
        <f t="shared" si="0"/>
        <v>112</v>
      </c>
      <c r="J17" s="3">
        <v>9</v>
      </c>
      <c r="K17" s="4"/>
    </row>
    <row r="18" spans="1:11" ht="102.6" customHeight="1" thickBot="1" x14ac:dyDescent="0.3">
      <c r="A18" s="10">
        <v>10</v>
      </c>
      <c r="B18" s="3" t="s">
        <v>43</v>
      </c>
      <c r="C18" s="3">
        <v>10</v>
      </c>
      <c r="D18" s="16">
        <v>30</v>
      </c>
      <c r="E18" s="16">
        <v>1</v>
      </c>
      <c r="F18" s="3">
        <v>10</v>
      </c>
      <c r="G18" s="3">
        <v>10</v>
      </c>
      <c r="H18" s="3">
        <v>50</v>
      </c>
      <c r="I18" s="17">
        <f t="shared" si="0"/>
        <v>111</v>
      </c>
      <c r="J18" s="3">
        <v>10</v>
      </c>
      <c r="K18" s="4"/>
    </row>
    <row r="19" spans="1:11" ht="118.2" customHeight="1" thickBot="1" x14ac:dyDescent="0.3">
      <c r="A19" s="10">
        <v>11</v>
      </c>
      <c r="B19" s="3" t="s">
        <v>50</v>
      </c>
      <c r="C19" s="3">
        <v>10</v>
      </c>
      <c r="D19" s="3">
        <v>10</v>
      </c>
      <c r="E19" s="3">
        <v>9</v>
      </c>
      <c r="F19" s="3">
        <v>20</v>
      </c>
      <c r="G19" s="3">
        <v>10</v>
      </c>
      <c r="H19" s="3">
        <v>50</v>
      </c>
      <c r="I19" s="17">
        <f t="shared" si="0"/>
        <v>109</v>
      </c>
      <c r="J19" s="3">
        <v>11</v>
      </c>
      <c r="K19" s="4"/>
    </row>
    <row r="20" spans="1:11" ht="238.45" customHeight="1" thickBot="1" x14ac:dyDescent="0.3">
      <c r="A20" s="9">
        <v>12</v>
      </c>
      <c r="B20" s="3" t="s">
        <v>23</v>
      </c>
      <c r="C20" s="3">
        <v>10</v>
      </c>
      <c r="D20" s="3">
        <v>10</v>
      </c>
      <c r="E20" s="3">
        <v>5</v>
      </c>
      <c r="F20" s="3">
        <v>10</v>
      </c>
      <c r="G20" s="3">
        <v>20</v>
      </c>
      <c r="H20" s="3">
        <v>50</v>
      </c>
      <c r="I20" s="17">
        <f t="shared" si="0"/>
        <v>105</v>
      </c>
      <c r="J20" s="3">
        <v>12</v>
      </c>
      <c r="K20" s="4"/>
    </row>
    <row r="21" spans="1:11" ht="273.10000000000002" customHeight="1" thickBot="1" x14ac:dyDescent="0.3">
      <c r="A21" s="11">
        <v>13</v>
      </c>
      <c r="B21" s="3" t="s">
        <v>24</v>
      </c>
      <c r="C21" s="3">
        <v>10</v>
      </c>
      <c r="D21" s="3">
        <v>10</v>
      </c>
      <c r="E21" s="3">
        <v>5</v>
      </c>
      <c r="F21" s="3">
        <v>10</v>
      </c>
      <c r="G21" s="3">
        <v>20</v>
      </c>
      <c r="H21" s="3">
        <v>50</v>
      </c>
      <c r="I21" s="17">
        <f t="shared" si="0"/>
        <v>105</v>
      </c>
      <c r="J21" s="3">
        <v>13</v>
      </c>
      <c r="K21" s="4"/>
    </row>
    <row r="22" spans="1:11" ht="277.85000000000002" customHeight="1" thickBot="1" x14ac:dyDescent="0.3">
      <c r="A22" s="14">
        <v>14</v>
      </c>
      <c r="B22" s="3" t="s">
        <v>25</v>
      </c>
      <c r="C22" s="3">
        <v>10</v>
      </c>
      <c r="D22" s="3">
        <v>10</v>
      </c>
      <c r="E22" s="3">
        <v>5</v>
      </c>
      <c r="F22" s="3">
        <v>10</v>
      </c>
      <c r="G22" s="3">
        <v>20</v>
      </c>
      <c r="H22" s="3">
        <v>50</v>
      </c>
      <c r="I22" s="17">
        <f t="shared" si="0"/>
        <v>105</v>
      </c>
      <c r="J22" s="3">
        <v>14</v>
      </c>
      <c r="K22" s="4"/>
    </row>
    <row r="23" spans="1:11" ht="157.6" customHeight="1" thickBot="1" x14ac:dyDescent="0.3">
      <c r="A23" s="15">
        <v>15</v>
      </c>
      <c r="B23" s="3" t="s">
        <v>36</v>
      </c>
      <c r="C23" s="3">
        <v>10</v>
      </c>
      <c r="D23" s="3">
        <v>10</v>
      </c>
      <c r="E23" s="3">
        <v>9</v>
      </c>
      <c r="F23" s="3">
        <v>10</v>
      </c>
      <c r="G23" s="3">
        <v>10</v>
      </c>
      <c r="H23" s="3">
        <v>50</v>
      </c>
      <c r="I23" s="17">
        <f>C23+D23+E23+F23+G23+H23</f>
        <v>99</v>
      </c>
      <c r="J23" s="3">
        <v>15</v>
      </c>
      <c r="K23" s="4"/>
    </row>
    <row r="24" spans="1:11" ht="116.15" customHeight="1" thickBot="1" x14ac:dyDescent="0.3">
      <c r="A24" s="11">
        <v>16</v>
      </c>
      <c r="B24" s="3" t="s">
        <v>35</v>
      </c>
      <c r="C24" s="3">
        <v>10</v>
      </c>
      <c r="D24" s="3">
        <v>10</v>
      </c>
      <c r="E24" s="3">
        <v>9</v>
      </c>
      <c r="F24" s="3">
        <v>10</v>
      </c>
      <c r="G24" s="3">
        <v>10</v>
      </c>
      <c r="H24" s="3">
        <v>50</v>
      </c>
      <c r="I24" s="17">
        <f t="shared" si="0"/>
        <v>99</v>
      </c>
      <c r="J24" s="3">
        <v>16</v>
      </c>
      <c r="K24" s="4"/>
    </row>
    <row r="25" spans="1:11" ht="118.2" customHeight="1" thickBot="1" x14ac:dyDescent="0.3">
      <c r="A25" s="11">
        <v>17</v>
      </c>
      <c r="B25" s="3" t="s">
        <v>48</v>
      </c>
      <c r="C25" s="3">
        <v>10</v>
      </c>
      <c r="D25" s="3">
        <v>10</v>
      </c>
      <c r="E25" s="3">
        <v>1</v>
      </c>
      <c r="F25" s="3">
        <v>10</v>
      </c>
      <c r="G25" s="3">
        <v>10</v>
      </c>
      <c r="H25" s="3">
        <v>50</v>
      </c>
      <c r="I25" s="17">
        <f t="shared" si="0"/>
        <v>91</v>
      </c>
      <c r="J25" s="3">
        <v>17</v>
      </c>
      <c r="K25" s="4"/>
    </row>
    <row r="26" spans="1:11" ht="97.85" customHeight="1" thickBot="1" x14ac:dyDescent="0.3">
      <c r="A26" s="11">
        <v>18</v>
      </c>
      <c r="B26" s="3" t="s">
        <v>30</v>
      </c>
      <c r="C26" s="3">
        <v>10</v>
      </c>
      <c r="D26" s="3">
        <v>10</v>
      </c>
      <c r="E26" s="3">
        <v>1</v>
      </c>
      <c r="F26" s="3">
        <v>10</v>
      </c>
      <c r="G26" s="3">
        <v>10</v>
      </c>
      <c r="H26" s="3">
        <v>50</v>
      </c>
      <c r="I26" s="17">
        <f t="shared" si="0"/>
        <v>91</v>
      </c>
      <c r="J26" s="3">
        <v>18</v>
      </c>
      <c r="K26" s="4"/>
    </row>
    <row r="27" spans="1:11" ht="171.85" customHeight="1" thickBot="1" x14ac:dyDescent="0.3">
      <c r="A27" s="12">
        <v>19</v>
      </c>
      <c r="B27" s="3" t="s">
        <v>37</v>
      </c>
      <c r="C27" s="3">
        <v>10</v>
      </c>
      <c r="D27" s="3">
        <v>10</v>
      </c>
      <c r="E27" s="3">
        <v>0</v>
      </c>
      <c r="F27" s="3">
        <v>10</v>
      </c>
      <c r="G27" s="3">
        <v>10</v>
      </c>
      <c r="H27" s="3">
        <v>50</v>
      </c>
      <c r="I27" s="17">
        <f t="shared" si="0"/>
        <v>90</v>
      </c>
      <c r="J27" s="3">
        <v>19</v>
      </c>
      <c r="K27" s="4"/>
    </row>
    <row r="28" spans="1:11" ht="191.55" customHeight="1" thickBot="1" x14ac:dyDescent="0.3">
      <c r="A28" s="12">
        <v>20</v>
      </c>
      <c r="B28" s="3" t="s">
        <v>26</v>
      </c>
      <c r="C28" s="3">
        <v>10</v>
      </c>
      <c r="D28" s="3">
        <v>10</v>
      </c>
      <c r="E28" s="3">
        <v>5</v>
      </c>
      <c r="F28" s="3">
        <v>10</v>
      </c>
      <c r="G28" s="3">
        <v>20</v>
      </c>
      <c r="H28" s="3">
        <v>30</v>
      </c>
      <c r="I28" s="17">
        <f t="shared" si="0"/>
        <v>85</v>
      </c>
      <c r="J28" s="3">
        <v>20</v>
      </c>
      <c r="K28" s="4"/>
    </row>
    <row r="29" spans="1:11" ht="97.85" customHeight="1" thickBot="1" x14ac:dyDescent="0.3">
      <c r="A29" s="12">
        <v>21</v>
      </c>
      <c r="B29" s="3" t="s">
        <v>32</v>
      </c>
      <c r="C29" s="3">
        <v>10</v>
      </c>
      <c r="D29" s="3">
        <v>10</v>
      </c>
      <c r="E29" s="3">
        <v>3</v>
      </c>
      <c r="F29" s="3">
        <v>10</v>
      </c>
      <c r="G29" s="3">
        <v>1</v>
      </c>
      <c r="H29" s="3">
        <v>50</v>
      </c>
      <c r="I29" s="17">
        <f t="shared" si="0"/>
        <v>84</v>
      </c>
      <c r="J29" s="3">
        <v>21</v>
      </c>
      <c r="K29" s="4"/>
    </row>
    <row r="30" spans="1:11" ht="88.3" customHeight="1" thickBot="1" x14ac:dyDescent="0.3">
      <c r="A30" s="15">
        <v>22</v>
      </c>
      <c r="B30" s="3" t="s">
        <v>28</v>
      </c>
      <c r="C30" s="3">
        <v>10</v>
      </c>
      <c r="D30" s="3">
        <v>30</v>
      </c>
      <c r="E30" s="3">
        <v>2</v>
      </c>
      <c r="F30" s="3">
        <v>10</v>
      </c>
      <c r="G30" s="3">
        <v>20</v>
      </c>
      <c r="H30" s="3">
        <v>10</v>
      </c>
      <c r="I30" s="17">
        <f>C30+D30+E30+F30+G30+H30</f>
        <v>82</v>
      </c>
      <c r="J30" s="3">
        <v>22</v>
      </c>
      <c r="K30" s="4"/>
    </row>
    <row r="31" spans="1:11" ht="132.44999999999999" customHeight="1" thickBot="1" x14ac:dyDescent="0.3">
      <c r="A31" s="15">
        <v>23</v>
      </c>
      <c r="B31" s="3" t="s">
        <v>46</v>
      </c>
      <c r="C31" s="3">
        <v>10</v>
      </c>
      <c r="D31" s="3">
        <v>10</v>
      </c>
      <c r="E31" s="3">
        <v>1</v>
      </c>
      <c r="F31" s="3">
        <v>10</v>
      </c>
      <c r="G31" s="3">
        <v>1</v>
      </c>
      <c r="H31" s="3">
        <v>50</v>
      </c>
      <c r="I31" s="17">
        <f>C31+D31+E31+F31+G31+H31</f>
        <v>82</v>
      </c>
      <c r="J31" s="3">
        <v>23</v>
      </c>
      <c r="K31" s="4"/>
    </row>
    <row r="32" spans="1:11" ht="150.15" customHeight="1" thickBot="1" x14ac:dyDescent="0.3">
      <c r="A32" s="12">
        <v>24</v>
      </c>
      <c r="B32" s="3" t="s">
        <v>27</v>
      </c>
      <c r="C32" s="3">
        <v>10</v>
      </c>
      <c r="D32" s="3">
        <v>10</v>
      </c>
      <c r="E32" s="3">
        <v>1</v>
      </c>
      <c r="F32" s="3">
        <v>10</v>
      </c>
      <c r="G32" s="3">
        <v>1</v>
      </c>
      <c r="H32" s="3">
        <v>50</v>
      </c>
      <c r="I32" s="17">
        <f t="shared" si="0"/>
        <v>82</v>
      </c>
      <c r="J32" s="3">
        <v>24</v>
      </c>
      <c r="K32" s="4"/>
    </row>
    <row r="33" spans="1:11" ht="119.55" customHeight="1" thickBot="1" x14ac:dyDescent="0.3">
      <c r="A33" s="12">
        <v>25</v>
      </c>
      <c r="B33" s="3" t="s">
        <v>33</v>
      </c>
      <c r="C33" s="3">
        <v>10</v>
      </c>
      <c r="D33" s="3">
        <v>0</v>
      </c>
      <c r="E33" s="3">
        <v>1</v>
      </c>
      <c r="F33" s="3">
        <v>10</v>
      </c>
      <c r="G33" s="3">
        <v>10</v>
      </c>
      <c r="H33" s="3">
        <v>50</v>
      </c>
      <c r="I33" s="17">
        <f t="shared" si="0"/>
        <v>81</v>
      </c>
      <c r="J33" s="3">
        <v>25</v>
      </c>
      <c r="K33" s="4"/>
    </row>
    <row r="34" spans="1:11" ht="137.9" customHeight="1" thickBot="1" x14ac:dyDescent="0.3">
      <c r="A34" s="15">
        <v>26</v>
      </c>
      <c r="B34" s="3" t="s">
        <v>40</v>
      </c>
      <c r="C34" s="3">
        <v>10</v>
      </c>
      <c r="D34" s="3">
        <v>10</v>
      </c>
      <c r="E34" s="3">
        <v>1</v>
      </c>
      <c r="F34" s="3">
        <v>10</v>
      </c>
      <c r="G34" s="3">
        <v>1</v>
      </c>
      <c r="H34" s="3">
        <v>30</v>
      </c>
      <c r="I34" s="17">
        <f>C34+D34+E34+F34+G34+H34</f>
        <v>62</v>
      </c>
      <c r="J34" s="3">
        <v>26</v>
      </c>
      <c r="K34" s="4"/>
    </row>
    <row r="35" spans="1:11" ht="102.6" customHeight="1" thickBot="1" x14ac:dyDescent="0.3">
      <c r="A35" s="13">
        <v>27</v>
      </c>
      <c r="B35" s="3" t="s">
        <v>39</v>
      </c>
      <c r="C35" s="3">
        <v>10</v>
      </c>
      <c r="D35" s="3">
        <v>10</v>
      </c>
      <c r="E35" s="3">
        <v>1</v>
      </c>
      <c r="F35" s="3">
        <v>10</v>
      </c>
      <c r="G35" s="3">
        <v>1</v>
      </c>
      <c r="H35" s="3">
        <v>30</v>
      </c>
      <c r="I35" s="17">
        <f t="shared" si="0"/>
        <v>62</v>
      </c>
      <c r="J35" s="3">
        <v>27</v>
      </c>
      <c r="K35" s="4"/>
    </row>
    <row r="36" spans="1:11" ht="102.6" customHeight="1" thickBot="1" x14ac:dyDescent="0.3">
      <c r="A36" s="15">
        <v>28</v>
      </c>
      <c r="B36" s="3" t="s">
        <v>38</v>
      </c>
      <c r="C36" s="3">
        <v>10</v>
      </c>
      <c r="D36" s="3">
        <v>10</v>
      </c>
      <c r="E36" s="3">
        <v>1</v>
      </c>
      <c r="F36" s="3">
        <v>10</v>
      </c>
      <c r="G36" s="3">
        <v>1</v>
      </c>
      <c r="H36" s="3">
        <v>30</v>
      </c>
      <c r="I36" s="17">
        <f>C36+D36+E36+F36+G36+H36</f>
        <v>62</v>
      </c>
      <c r="J36" s="3">
        <v>28</v>
      </c>
      <c r="K36" s="4"/>
    </row>
    <row r="37" spans="1:11" ht="154.9" customHeight="1" thickBot="1" x14ac:dyDescent="0.3">
      <c r="A37" s="15">
        <v>29</v>
      </c>
      <c r="B37" s="3" t="s">
        <v>52</v>
      </c>
      <c r="C37" s="3">
        <v>10</v>
      </c>
      <c r="D37" s="3">
        <v>10</v>
      </c>
      <c r="E37" s="3">
        <v>2</v>
      </c>
      <c r="F37" s="3">
        <v>10</v>
      </c>
      <c r="G37" s="3">
        <v>10</v>
      </c>
      <c r="H37" s="3">
        <v>20</v>
      </c>
      <c r="I37" s="17">
        <f>C37+D37+E37+F37+G37+H37</f>
        <v>62</v>
      </c>
      <c r="J37" s="3">
        <v>29</v>
      </c>
      <c r="K37" s="4"/>
    </row>
    <row r="38" spans="1:11" ht="103.25" customHeight="1" thickBot="1" x14ac:dyDescent="0.3">
      <c r="A38" s="15">
        <v>30</v>
      </c>
      <c r="B38" s="3" t="s">
        <v>54</v>
      </c>
      <c r="C38" s="3">
        <v>10</v>
      </c>
      <c r="D38" s="3">
        <v>10</v>
      </c>
      <c r="E38" s="3">
        <v>1</v>
      </c>
      <c r="F38" s="3">
        <v>10</v>
      </c>
      <c r="G38" s="3">
        <v>1</v>
      </c>
      <c r="H38" s="3">
        <v>30</v>
      </c>
      <c r="I38" s="17">
        <f>C38+D38+E38+F38+G38+H38</f>
        <v>62</v>
      </c>
      <c r="J38" s="3">
        <v>30</v>
      </c>
      <c r="K38" s="4"/>
    </row>
    <row r="39" spans="1:11" ht="156.25" customHeight="1" thickBot="1" x14ac:dyDescent="0.3">
      <c r="A39" s="9">
        <v>31</v>
      </c>
      <c r="B39" s="3" t="s">
        <v>49</v>
      </c>
      <c r="C39" s="3">
        <v>10</v>
      </c>
      <c r="D39" s="3">
        <v>10</v>
      </c>
      <c r="E39" s="3">
        <v>1</v>
      </c>
      <c r="F39" s="3">
        <v>10</v>
      </c>
      <c r="G39" s="3">
        <v>1</v>
      </c>
      <c r="H39" s="3">
        <v>20</v>
      </c>
      <c r="I39" s="17">
        <f t="shared" si="0"/>
        <v>52</v>
      </c>
      <c r="J39" s="3">
        <v>31</v>
      </c>
      <c r="K39" s="4"/>
    </row>
    <row r="40" spans="1:11" ht="84.25" customHeight="1" thickBot="1" x14ac:dyDescent="0.3">
      <c r="A40" s="9">
        <v>32</v>
      </c>
      <c r="B40" s="3" t="s">
        <v>41</v>
      </c>
      <c r="C40" s="3">
        <v>10</v>
      </c>
      <c r="D40" s="3">
        <v>10</v>
      </c>
      <c r="E40" s="3">
        <v>1</v>
      </c>
      <c r="F40" s="3">
        <v>10</v>
      </c>
      <c r="G40" s="3">
        <v>1</v>
      </c>
      <c r="H40" s="3">
        <v>10</v>
      </c>
      <c r="I40" s="17">
        <f t="shared" si="0"/>
        <v>42</v>
      </c>
      <c r="J40" s="3">
        <v>32</v>
      </c>
      <c r="K40" s="4"/>
    </row>
    <row r="41" spans="1:11" ht="26.5" customHeight="1" thickBot="1" x14ac:dyDescent="0.3">
      <c r="A41" s="5"/>
      <c r="B41" s="6"/>
      <c r="C41" s="6"/>
      <c r="D41" s="6"/>
      <c r="E41" s="6"/>
      <c r="F41" s="6"/>
      <c r="G41" s="6"/>
      <c r="H41" s="6"/>
      <c r="I41" s="19"/>
      <c r="J41" s="6"/>
      <c r="K41" s="7"/>
    </row>
  </sheetData>
  <mergeCells count="7">
    <mergeCell ref="H1:J1"/>
    <mergeCell ref="A5:A8"/>
    <mergeCell ref="B5:B8"/>
    <mergeCell ref="D5:F5"/>
    <mergeCell ref="I5:I8"/>
    <mergeCell ref="J5:J8"/>
    <mergeCell ref="A3:J3"/>
  </mergeCells>
  <pageMargins left="0.19685039370078741" right="0.19685039370078741" top="0.78740157480314965" bottom="0.78740157480314965" header="0.31496062992125984" footer="0.31496062992125984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Скудаева Ирина Александровна</dc:creator>
  <cp:lastModifiedBy>bakeeva</cp:lastModifiedBy>
  <cp:lastPrinted>2023-09-27T05:07:37Z</cp:lastPrinted>
  <dcterms:created xsi:type="dcterms:W3CDTF">2023-06-19T01:17:42Z</dcterms:created>
  <dcterms:modified xsi:type="dcterms:W3CDTF">2023-10-04T00:41:38Z</dcterms:modified>
</cp:coreProperties>
</file>